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rshana/Downloads/"/>
    </mc:Choice>
  </mc:AlternateContent>
  <bookViews>
    <workbookView xWindow="-27240" yWindow="460" windowWidth="27240" windowHeight="21140"/>
  </bookViews>
  <sheets>
    <sheet name="Grant Budget Worksheet" sheetId="1" r:id="rId1"/>
    <sheet name="Sheet2" sheetId="2" r:id="rId2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9" i="1"/>
  <c r="C27" i="1"/>
  <c r="C26" i="1"/>
  <c r="C25" i="1"/>
  <c r="C24" i="1"/>
  <c r="C23" i="1"/>
  <c r="B18" i="1"/>
  <c r="E20" i="1"/>
  <c r="B30" i="1"/>
  <c r="E33" i="1"/>
  <c r="E34" i="1"/>
  <c r="E35" i="1"/>
  <c r="E32" i="1"/>
  <c r="E36" i="1"/>
  <c r="B36" i="1"/>
  <c r="B38" i="1"/>
  <c r="E29" i="1"/>
  <c r="E28" i="1"/>
  <c r="E27" i="1"/>
  <c r="E26" i="1"/>
  <c r="E25" i="1"/>
  <c r="E24" i="1"/>
  <c r="E23" i="1"/>
  <c r="C30" i="1"/>
  <c r="E30" i="1"/>
  <c r="E38" i="1"/>
  <c r="C38" i="1"/>
</calcChain>
</file>

<file path=xl/sharedStrings.xml><?xml version="1.0" encoding="utf-8"?>
<sst xmlns="http://schemas.openxmlformats.org/spreadsheetml/2006/main" count="39" uniqueCount="39">
  <si>
    <t>SALARY</t>
  </si>
  <si>
    <t>BENEFITS</t>
  </si>
  <si>
    <t>MERIT</t>
  </si>
  <si>
    <t>GRADUATE ASSISTANTS</t>
  </si>
  <si>
    <t>POSTDOCTORAL</t>
  </si>
  <si>
    <t>STUDENT HOURLY EMPLOYEES</t>
  </si>
  <si>
    <t>HOURLY (NON-STUDENT)</t>
  </si>
  <si>
    <t>(WILL CALCULATE)</t>
  </si>
  <si>
    <t xml:space="preserve">   TOTAL SALARY + BENEFITS</t>
  </si>
  <si>
    <t>MATERIALS &amp; SUPPLIES</t>
  </si>
  <si>
    <t>EQUIPMENT</t>
  </si>
  <si>
    <r>
      <t xml:space="preserve">   </t>
    </r>
    <r>
      <rPr>
        <b/>
        <sz val="11"/>
        <color theme="1"/>
        <rFont val="Calibri"/>
        <family val="2"/>
        <scheme val="minor"/>
      </rPr>
      <t>TOTAL OTHER EXPENSES</t>
    </r>
  </si>
  <si>
    <t xml:space="preserve">     IN THE YELLOW BOXES BELOW. BENEFITS SHOULD BE INCLUDED IN YOUR CALCULATION</t>
  </si>
  <si>
    <t xml:space="preserve">      TOTAL PROJECTED EXPENSES</t>
  </si>
  <si>
    <t>$3,000 PER STUDENT CREDIT HOUR FOR NEW COURSE DEVELOPMENT</t>
  </si>
  <si>
    <t>GRANT AMOUNTS AWARDED -</t>
  </si>
  <si>
    <t>$1,000 PER STUDENT CREDIT HOUR FOR COURSE IMPROVEMENT</t>
  </si>
  <si>
    <t>APPLICANT'S NAME:</t>
  </si>
  <si>
    <t>COURSE NAME AND NUMBER:</t>
  </si>
  <si>
    <t>$2,000 PER STUDENT CREDIT HOUR FOR BLENDED COURSE DEVELOPMENT (LAS ONLY)</t>
  </si>
  <si>
    <t>TYPE OF GRANT REQUESTED:</t>
  </si>
  <si>
    <t>COURSE CREDIT HOURS:</t>
  </si>
  <si>
    <t>AMOUNT OF GRANT:</t>
  </si>
  <si>
    <t>GRANT TYPE REQUESTED</t>
  </si>
  <si>
    <t>AMOUNT</t>
  </si>
  <si>
    <t>COURSE(S) OFFERED (TERM &amp; YR):</t>
  </si>
  <si>
    <t>BLENDED COURSE DEVELOPMENT (LAS) - $2,000/CR</t>
  </si>
  <si>
    <t>COURSE IMPROVEMENT- $1,000/CR</t>
  </si>
  <si>
    <t>NEW COURSE DEVELOPMENT- $3,000/CR</t>
  </si>
  <si>
    <t>COMMENTS</t>
  </si>
  <si>
    <t>OTHER (Please explain under COMMENTS)</t>
  </si>
  <si>
    <t xml:space="preserve">     PLEASE FILL IN THE AMOUNTS YOU PROJECT TO SPEND FOR DEVELOPING THE COURSE</t>
  </si>
  <si>
    <t>ENGINEERING-LAS ONLINE LEARNING PROPOSED COURSE GRANT (DEV, IMPROVE, BLENDED) BUDGET</t>
  </si>
  <si>
    <t>FACULTY (A&amp;B)*</t>
  </si>
  <si>
    <t>TRAVEL**</t>
  </si>
  <si>
    <t>**Travel should be related to the course being developed.</t>
  </si>
  <si>
    <t>TOTAL PROPOSED GRANT AMOUNT</t>
  </si>
  <si>
    <t>*Summer salaries should be based on the number of FULL weeks in summer that the instructor plans to spend developing the course.</t>
  </si>
  <si>
    <t>PROFESSIONAL &amp; SCIENTIFIC*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</si>
</sst>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363636"/>
      <name val="Helvetica Neue"/>
    </font>
    <font>
      <b/>
      <sz val="14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3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164" fontId="0" fillId="3" borderId="0" xfId="0" applyNumberFormat="1" applyFill="1" applyProtection="1">
      <protection locked="0"/>
    </xf>
    <xf numFmtId="164" fontId="0" fillId="2" borderId="0" xfId="0" applyNumberFormat="1" applyFill="1"/>
    <xf numFmtId="164" fontId="0" fillId="0" borderId="0" xfId="0" applyNumberFormat="1" applyFill="1"/>
    <xf numFmtId="164" fontId="0" fillId="0" borderId="0" xfId="0" applyNumberFormat="1"/>
    <xf numFmtId="164" fontId="0" fillId="3" borderId="7" xfId="0" applyNumberFormat="1" applyFill="1" applyBorder="1" applyProtection="1">
      <protection locked="0"/>
    </xf>
    <xf numFmtId="164" fontId="0" fillId="2" borderId="7" xfId="0" applyNumberFormat="1" applyFill="1" applyBorder="1"/>
    <xf numFmtId="164" fontId="0" fillId="0" borderId="7" xfId="0" applyNumberFormat="1" applyFill="1" applyBorder="1"/>
    <xf numFmtId="164" fontId="0" fillId="0" borderId="8" xfId="0" applyNumberFormat="1" applyBorder="1"/>
    <xf numFmtId="164" fontId="0" fillId="0" borderId="8" xfId="0" applyNumberFormat="1" applyFill="1" applyBorder="1"/>
    <xf numFmtId="164" fontId="1" fillId="0" borderId="8" xfId="0" applyNumberFormat="1" applyFont="1" applyBorder="1"/>
    <xf numFmtId="164" fontId="0" fillId="0" borderId="7" xfId="0" applyNumberFormat="1" applyBorder="1"/>
    <xf numFmtId="164" fontId="1" fillId="0" borderId="7" xfId="0" applyNumberFormat="1" applyFont="1" applyBorder="1"/>
    <xf numFmtId="164" fontId="0" fillId="0" borderId="9" xfId="0" applyNumberFormat="1" applyBorder="1"/>
    <xf numFmtId="164" fontId="2" fillId="0" borderId="9" xfId="0" applyNumberFormat="1" applyFont="1" applyBorder="1"/>
    <xf numFmtId="0" fontId="1" fillId="0" borderId="7" xfId="0" applyFont="1" applyBorder="1"/>
    <xf numFmtId="0" fontId="4" fillId="0" borderId="0" xfId="0" applyFont="1"/>
    <xf numFmtId="165" fontId="2" fillId="2" borderId="0" xfId="0" applyNumberFormat="1" applyFont="1" applyFill="1"/>
    <xf numFmtId="0" fontId="5" fillId="0" borderId="0" xfId="0" applyFont="1"/>
    <xf numFmtId="165" fontId="2" fillId="0" borderId="0" xfId="0" applyNumberFormat="1" applyFont="1" applyFill="1"/>
    <xf numFmtId="0" fontId="0" fillId="0" borderId="0" xfId="0" applyFill="1"/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3" borderId="8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165" fontId="0" fillId="2" borderId="8" xfId="0" applyNumberFormat="1" applyFill="1" applyBorder="1" applyAlignment="1" applyProtection="1"/>
    <xf numFmtId="0" fontId="0" fillId="3" borderId="8" xfId="0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177962</xdr:rowOff>
    </xdr:from>
    <xdr:ext cx="5791846" cy="606687"/>
    <xdr:sp macro="" textlink="" fLocksText="0">
      <xdr:nvSpPr>
        <xdr:cNvPr id="3" name="TextBox 2"/>
        <xdr:cNvSpPr txBox="1"/>
      </xdr:nvSpPr>
      <xdr:spPr>
        <a:xfrm>
          <a:off x="0" y="8242866"/>
          <a:ext cx="5791846" cy="606687"/>
        </a:xfrm>
        <a:prstGeom prst="rect">
          <a:avLst/>
        </a:prstGeom>
        <a:solidFill>
          <a:srgbClr val="FFFF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157" zoomScaleNormal="157" zoomScalePageLayoutView="157" workbookViewId="0">
      <selection activeCell="C29" sqref="C29"/>
    </sheetView>
  </sheetViews>
  <sheetFormatPr baseColWidth="10" defaultColWidth="8.83203125" defaultRowHeight="15" x14ac:dyDescent="0.2"/>
  <cols>
    <col min="1" max="1" width="34.33203125" customWidth="1"/>
    <col min="2" max="2" width="11.83203125" customWidth="1"/>
    <col min="3" max="3" width="13" customWidth="1"/>
    <col min="4" max="4" width="4.1640625" customWidth="1"/>
    <col min="5" max="5" width="12.83203125" customWidth="1"/>
    <col min="9" max="12" width="9.1640625" customWidth="1"/>
    <col min="13" max="13" width="11.5" customWidth="1"/>
    <col min="14" max="16" width="9.1640625" customWidth="1"/>
  </cols>
  <sheetData>
    <row r="1" spans="1:7" ht="18" x14ac:dyDescent="0.2">
      <c r="A1" s="32" t="s">
        <v>32</v>
      </c>
    </row>
    <row r="2" spans="1:7" ht="16" x14ac:dyDescent="0.2">
      <c r="A2" s="11"/>
    </row>
    <row r="3" spans="1:7" ht="16" x14ac:dyDescent="0.2">
      <c r="A3" s="14" t="s">
        <v>15</v>
      </c>
    </row>
    <row r="4" spans="1:7" ht="16" x14ac:dyDescent="0.2">
      <c r="A4" s="11" t="s">
        <v>16</v>
      </c>
    </row>
    <row r="5" spans="1:7" ht="16" x14ac:dyDescent="0.2">
      <c r="A5" s="11" t="s">
        <v>19</v>
      </c>
    </row>
    <row r="6" spans="1:7" ht="16" x14ac:dyDescent="0.2">
      <c r="A6" s="11" t="s">
        <v>14</v>
      </c>
    </row>
    <row r="8" spans="1:7" ht="9" customHeight="1" thickBot="1" x14ac:dyDescent="0.25"/>
    <row r="9" spans="1:7" x14ac:dyDescent="0.2">
      <c r="A9" s="5" t="s">
        <v>31</v>
      </c>
      <c r="B9" s="6"/>
      <c r="C9" s="6"/>
      <c r="D9" s="6"/>
      <c r="E9" s="7"/>
      <c r="F9" s="13"/>
      <c r="G9" s="13"/>
    </row>
    <row r="10" spans="1:7" ht="16" thickBot="1" x14ac:dyDescent="0.25">
      <c r="A10" s="8" t="s">
        <v>12</v>
      </c>
      <c r="B10" s="9"/>
      <c r="C10" s="9"/>
      <c r="D10" s="9"/>
      <c r="E10" s="10"/>
      <c r="F10" s="13"/>
      <c r="G10" s="13"/>
    </row>
    <row r="11" spans="1:7" x14ac:dyDescent="0.2">
      <c r="A11" s="12"/>
      <c r="B11" s="13"/>
      <c r="C11" s="13"/>
      <c r="D11" s="13"/>
      <c r="E11" s="13"/>
      <c r="F11" s="13"/>
      <c r="G11" s="13"/>
    </row>
    <row r="12" spans="1:7" x14ac:dyDescent="0.2">
      <c r="A12" s="12"/>
      <c r="B12" s="13"/>
      <c r="C12" s="13"/>
      <c r="D12" s="13"/>
      <c r="E12" s="13"/>
      <c r="F12" s="13"/>
      <c r="G12" s="13"/>
    </row>
    <row r="13" spans="1:7" x14ac:dyDescent="0.2">
      <c r="A13" s="12" t="s">
        <v>17</v>
      </c>
      <c r="B13" s="38"/>
      <c r="C13" s="38"/>
      <c r="D13" s="38"/>
      <c r="E13" s="38"/>
      <c r="F13" s="13"/>
      <c r="G13" s="13"/>
    </row>
    <row r="14" spans="1:7" ht="15" customHeight="1" x14ac:dyDescent="0.2">
      <c r="A14" s="12" t="s">
        <v>18</v>
      </c>
      <c r="B14" s="37"/>
      <c r="C14" s="37"/>
      <c r="D14" s="37"/>
      <c r="E14" s="37"/>
      <c r="F14" s="13"/>
      <c r="G14" s="13"/>
    </row>
    <row r="15" spans="1:7" x14ac:dyDescent="0.2">
      <c r="A15" s="12" t="s">
        <v>25</v>
      </c>
      <c r="B15" s="37"/>
      <c r="C15" s="37"/>
      <c r="D15" s="37"/>
      <c r="E15" s="37"/>
      <c r="F15" s="13"/>
      <c r="G15" s="13"/>
    </row>
    <row r="16" spans="1:7" ht="15" customHeight="1" x14ac:dyDescent="0.2">
      <c r="A16" s="12" t="s">
        <v>20</v>
      </c>
      <c r="B16" s="40"/>
      <c r="C16" s="41"/>
      <c r="D16" s="41"/>
      <c r="E16" s="41"/>
      <c r="F16" s="13"/>
      <c r="G16" s="13"/>
    </row>
    <row r="17" spans="1:13" ht="15" customHeight="1" x14ac:dyDescent="0.2">
      <c r="A17" s="12" t="s">
        <v>21</v>
      </c>
      <c r="B17" s="40"/>
      <c r="C17" s="41"/>
      <c r="D17" s="41"/>
      <c r="E17" s="41"/>
      <c r="F17" s="13"/>
      <c r="G17" s="13"/>
    </row>
    <row r="18" spans="1:13" x14ac:dyDescent="0.2">
      <c r="A18" s="12" t="s">
        <v>22</v>
      </c>
      <c r="B18" s="39" t="e">
        <f>LOOKUP(B16,Sheet2!B2:B4,Sheet2!C2:C4)*B17</f>
        <v>#N/A</v>
      </c>
      <c r="C18" s="39"/>
      <c r="D18" s="39"/>
      <c r="E18" s="39"/>
      <c r="F18" s="13"/>
      <c r="G18" s="13"/>
    </row>
    <row r="19" spans="1:13" x14ac:dyDescent="0.2">
      <c r="A19" s="3"/>
    </row>
    <row r="20" spans="1:13" ht="17.25" customHeight="1" x14ac:dyDescent="0.2">
      <c r="A20" s="3" t="s">
        <v>36</v>
      </c>
      <c r="B20" s="3"/>
      <c r="C20" s="4"/>
      <c r="D20" s="2"/>
      <c r="E20" s="31" t="e">
        <f>B18</f>
        <v>#N/A</v>
      </c>
    </row>
    <row r="21" spans="1:13" ht="17.25" customHeight="1" x14ac:dyDescent="0.2">
      <c r="A21" s="3"/>
      <c r="B21" s="3" t="s">
        <v>0</v>
      </c>
      <c r="C21" s="4" t="s">
        <v>1</v>
      </c>
      <c r="D21" s="2"/>
      <c r="E21" s="33"/>
    </row>
    <row r="22" spans="1:13" ht="31.5" customHeight="1" x14ac:dyDescent="0.2">
      <c r="C22" s="1" t="s">
        <v>7</v>
      </c>
      <c r="D22" s="1"/>
    </row>
    <row r="23" spans="1:13" ht="15" customHeight="1" x14ac:dyDescent="0.2">
      <c r="A23" t="s">
        <v>33</v>
      </c>
      <c r="B23" s="15"/>
      <c r="C23" s="16">
        <f>B23*0.275</f>
        <v>0</v>
      </c>
      <c r="D23" s="17"/>
      <c r="E23" s="18">
        <f>B23+C23</f>
        <v>0</v>
      </c>
      <c r="F23" s="35" t="s">
        <v>37</v>
      </c>
      <c r="G23" s="35"/>
      <c r="H23" s="35"/>
      <c r="I23" s="35"/>
      <c r="J23" s="35"/>
      <c r="K23" s="35"/>
    </row>
    <row r="24" spans="1:13" x14ac:dyDescent="0.2">
      <c r="A24" t="s">
        <v>38</v>
      </c>
      <c r="B24" s="15"/>
      <c r="C24" s="16">
        <f>B24*0.345</f>
        <v>0</v>
      </c>
      <c r="D24" s="17"/>
      <c r="E24" s="18">
        <f t="shared" ref="E24:E29" si="0">B24+C24</f>
        <v>0</v>
      </c>
      <c r="F24" s="35"/>
      <c r="G24" s="35"/>
      <c r="H24" s="35"/>
      <c r="I24" s="35"/>
      <c r="J24" s="35"/>
      <c r="K24" s="35"/>
    </row>
    <row r="25" spans="1:13" x14ac:dyDescent="0.2">
      <c r="A25" t="s">
        <v>2</v>
      </c>
      <c r="B25" s="15"/>
      <c r="C25" s="16">
        <f>B25*0.458</f>
        <v>0</v>
      </c>
      <c r="D25" s="17"/>
      <c r="E25" s="18">
        <f t="shared" si="0"/>
        <v>0</v>
      </c>
    </row>
    <row r="26" spans="1:13" x14ac:dyDescent="0.2">
      <c r="A26" t="s">
        <v>3</v>
      </c>
      <c r="B26" s="15"/>
      <c r="C26" s="16">
        <f>B26*0.098</f>
        <v>0</v>
      </c>
      <c r="D26" s="17"/>
      <c r="E26" s="18">
        <f t="shared" si="0"/>
        <v>0</v>
      </c>
    </row>
    <row r="27" spans="1:13" x14ac:dyDescent="0.2">
      <c r="A27" t="s">
        <v>4</v>
      </c>
      <c r="B27" s="15"/>
      <c r="C27" s="16">
        <f>B27*0.329</f>
        <v>0</v>
      </c>
      <c r="D27" s="17"/>
      <c r="E27" s="18">
        <f t="shared" si="0"/>
        <v>0</v>
      </c>
    </row>
    <row r="28" spans="1:13" x14ac:dyDescent="0.2">
      <c r="A28" t="s">
        <v>5</v>
      </c>
      <c r="B28" s="15"/>
      <c r="C28" s="16">
        <f>B28*0.006</f>
        <v>0</v>
      </c>
      <c r="D28" s="17"/>
      <c r="E28" s="18">
        <f t="shared" si="0"/>
        <v>0</v>
      </c>
    </row>
    <row r="29" spans="1:13" x14ac:dyDescent="0.2">
      <c r="A29" t="s">
        <v>6</v>
      </c>
      <c r="B29" s="15"/>
      <c r="C29" s="20">
        <f>B29*0.171</f>
        <v>0</v>
      </c>
      <c r="D29" s="21"/>
      <c r="E29" s="18">
        <f t="shared" si="0"/>
        <v>0</v>
      </c>
      <c r="M29" s="18"/>
    </row>
    <row r="30" spans="1:13" x14ac:dyDescent="0.2">
      <c r="A30" s="3" t="s">
        <v>8</v>
      </c>
      <c r="B30" s="22">
        <f t="shared" ref="B30:C30" si="1">SUM(B23:B29)</f>
        <v>0</v>
      </c>
      <c r="C30" s="22">
        <f t="shared" si="1"/>
        <v>0</v>
      </c>
      <c r="D30" s="23"/>
      <c r="E30" s="24">
        <f>B30+C30</f>
        <v>0</v>
      </c>
      <c r="M30" s="18"/>
    </row>
    <row r="31" spans="1:13" x14ac:dyDescent="0.2">
      <c r="B31" s="18"/>
      <c r="C31" s="18"/>
      <c r="D31" s="18"/>
      <c r="E31" s="18"/>
      <c r="M31" s="18"/>
    </row>
    <row r="32" spans="1:13" x14ac:dyDescent="0.2">
      <c r="A32" t="s">
        <v>34</v>
      </c>
      <c r="B32" s="15"/>
      <c r="C32" s="18"/>
      <c r="D32" s="18"/>
      <c r="E32" s="17">
        <f>B32</f>
        <v>0</v>
      </c>
      <c r="F32" s="36" t="s">
        <v>35</v>
      </c>
      <c r="G32" s="36"/>
      <c r="H32" s="36"/>
      <c r="I32" s="36"/>
      <c r="J32" s="36"/>
      <c r="K32" s="36"/>
      <c r="M32" s="18"/>
    </row>
    <row r="33" spans="1:13" x14ac:dyDescent="0.2">
      <c r="A33" t="s">
        <v>9</v>
      </c>
      <c r="B33" s="15"/>
      <c r="C33" s="18"/>
      <c r="D33" s="18"/>
      <c r="E33" s="17">
        <f t="shared" ref="E33:E35" si="2">B33</f>
        <v>0</v>
      </c>
      <c r="M33" s="18"/>
    </row>
    <row r="34" spans="1:13" x14ac:dyDescent="0.2">
      <c r="A34" t="s">
        <v>10</v>
      </c>
      <c r="B34" s="15"/>
      <c r="C34" s="18"/>
      <c r="D34" s="18"/>
      <c r="E34" s="17">
        <f t="shared" si="2"/>
        <v>0</v>
      </c>
      <c r="M34" s="18"/>
    </row>
    <row r="35" spans="1:13" x14ac:dyDescent="0.2">
      <c r="A35" t="s">
        <v>30</v>
      </c>
      <c r="B35" s="19"/>
      <c r="C35" s="25"/>
      <c r="D35" s="25"/>
      <c r="E35" s="21">
        <f t="shared" si="2"/>
        <v>0</v>
      </c>
      <c r="M35" s="18"/>
    </row>
    <row r="36" spans="1:13" x14ac:dyDescent="0.2">
      <c r="A36" t="s">
        <v>11</v>
      </c>
      <c r="B36" s="25">
        <f>SUM(B32:B35)</f>
        <v>0</v>
      </c>
      <c r="C36" s="25"/>
      <c r="D36" s="25"/>
      <c r="E36" s="26">
        <f>SUM(B32:B35)</f>
        <v>0</v>
      </c>
      <c r="M36" s="18"/>
    </row>
    <row r="37" spans="1:13" x14ac:dyDescent="0.2">
      <c r="B37" s="18"/>
      <c r="C37" s="18"/>
      <c r="D37" s="18"/>
      <c r="E37" s="18"/>
    </row>
    <row r="38" spans="1:13" ht="17" thickBot="1" x14ac:dyDescent="0.25">
      <c r="A38" s="3" t="s">
        <v>13</v>
      </c>
      <c r="B38" s="27">
        <f>B30+B36</f>
        <v>0</v>
      </c>
      <c r="C38" s="27">
        <f>C30</f>
        <v>0</v>
      </c>
      <c r="D38" s="27"/>
      <c r="E38" s="28">
        <f>E30+E36</f>
        <v>0</v>
      </c>
    </row>
    <row r="39" spans="1:13" ht="16" thickTop="1" x14ac:dyDescent="0.2"/>
    <row r="41" spans="1:13" x14ac:dyDescent="0.2">
      <c r="A41" s="3" t="s">
        <v>29</v>
      </c>
    </row>
    <row r="42" spans="1:13" x14ac:dyDescent="0.2">
      <c r="A42" s="34"/>
      <c r="B42" s="34"/>
      <c r="C42" s="34"/>
      <c r="D42" s="34"/>
    </row>
    <row r="43" spans="1:13" x14ac:dyDescent="0.2">
      <c r="A43" s="34"/>
      <c r="B43" s="34"/>
      <c r="C43" s="34"/>
      <c r="D43" s="34"/>
    </row>
    <row r="44" spans="1:13" x14ac:dyDescent="0.2">
      <c r="A44" s="34"/>
      <c r="B44" s="34"/>
      <c r="C44" s="34"/>
      <c r="D44" s="34"/>
    </row>
    <row r="45" spans="1:13" x14ac:dyDescent="0.2">
      <c r="A45" s="34"/>
      <c r="B45" s="34"/>
      <c r="C45" s="34"/>
      <c r="D45" s="34"/>
    </row>
    <row r="46" spans="1:13" x14ac:dyDescent="0.2">
      <c r="A46" s="34"/>
      <c r="B46" s="34"/>
      <c r="C46" s="34"/>
      <c r="D46" s="34"/>
    </row>
  </sheetData>
  <mergeCells count="8">
    <mergeCell ref="F23:K24"/>
    <mergeCell ref="F32:K32"/>
    <mergeCell ref="B15:E15"/>
    <mergeCell ref="B13:E13"/>
    <mergeCell ref="B14:E14"/>
    <mergeCell ref="B18:E18"/>
    <mergeCell ref="B16:E16"/>
    <mergeCell ref="B17:E17"/>
  </mergeCells>
  <pageMargins left="0.25" right="0.25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Sheet2!$B$2:$B$4</xm:f>
          </x14:formula1>
          <xm:sqref>B16:E16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0.33203125" customWidth="1"/>
    <col min="2" max="2" width="53.1640625" customWidth="1"/>
    <col min="3" max="3" width="14.6640625" customWidth="1"/>
  </cols>
  <sheetData>
    <row r="1" spans="2:6" x14ac:dyDescent="0.2">
      <c r="B1" s="29" t="s">
        <v>23</v>
      </c>
      <c r="C1" s="29" t="s">
        <v>24</v>
      </c>
    </row>
    <row r="2" spans="2:6" ht="18" x14ac:dyDescent="0.2">
      <c r="B2" t="s">
        <v>26</v>
      </c>
      <c r="C2">
        <v>2000</v>
      </c>
      <c r="F2" s="30"/>
    </row>
    <row r="3" spans="2:6" x14ac:dyDescent="0.2">
      <c r="B3" t="s">
        <v>27</v>
      </c>
      <c r="C3">
        <v>1000</v>
      </c>
    </row>
    <row r="4" spans="2:6" x14ac:dyDescent="0.2">
      <c r="B4" t="s">
        <v>28</v>
      </c>
      <c r="C4">
        <v>3000</v>
      </c>
    </row>
  </sheetData>
  <sheetProtection password="B22C" sheet="1" objects="1" scenarios="1"/>
  <sortState ref="B2:B4">
    <sortCondition ref="B4"/>
  </sortState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C5ABB003D27545AF7FDFDFBA5AB9A4" ma:contentTypeVersion="1" ma:contentTypeDescription="Create a new document." ma:contentTypeScope="" ma:versionID="1efa5989659dde3049577282c43b04ee">
  <xsd:schema xmlns:xsd="http://www.w3.org/2001/XMLSchema" xmlns:xs="http://www.w3.org/2001/XMLSchema" xmlns:p="http://schemas.microsoft.com/office/2006/metadata/properties" xmlns:ns2="45cf1d69-23e7-4a84-baab-88bde4f2fc54" targetNamespace="http://schemas.microsoft.com/office/2006/metadata/properties" ma:root="true" ma:fieldsID="348d3bef6686c299253652aca5bc66fd" ns2:_="">
    <xsd:import namespace="45cf1d69-23e7-4a84-baab-88bde4f2fc54"/>
    <xsd:element name="properties">
      <xsd:complexType>
        <xsd:sequence>
          <xsd:element name="documentManagement">
            <xsd:complexType>
              <xsd:all>
                <xsd:element ref="ns2:Applic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cf1d69-23e7-4a84-baab-88bde4f2fc54" elementFormDefault="qualified">
    <xsd:import namespace="http://schemas.microsoft.com/office/2006/documentManagement/types"/>
    <xsd:import namespace="http://schemas.microsoft.com/office/infopath/2007/PartnerControls"/>
    <xsd:element name="Application_x0020_Date" ma:index="8" nillable="true" ma:displayName="Application Date" ma:internalName="Application_x0020_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lication_x0020_Date xmlns="45cf1d69-23e7-4a84-baab-88bde4f2fc5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91452D-191A-484C-9101-51F52DA7CF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cf1d69-23e7-4a84-baab-88bde4f2fc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FBBDF6-7CAE-4A34-8D78-DA4CEC4AA109}">
  <ds:schemaRefs>
    <ds:schemaRef ds:uri="http://schemas.microsoft.com/office/2006/metadata/properties"/>
    <ds:schemaRef ds:uri="http://schemas.microsoft.com/office/infopath/2007/PartnerControls"/>
    <ds:schemaRef ds:uri="45cf1d69-23e7-4a84-baab-88bde4f2fc54"/>
  </ds:schemaRefs>
</ds:datastoreItem>
</file>

<file path=customXml/itemProps3.xml><?xml version="1.0" encoding="utf-8"?>
<ds:datastoreItem xmlns:ds="http://schemas.openxmlformats.org/officeDocument/2006/customXml" ds:itemID="{44B26FE5-6F31-471E-B8FD-C41D9CEDDF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 Budget Worksheet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ELOCourseDevelopmentGrantBudget-MAR-2016</dc:title>
  <dc:creator>Meseke, Jennifer E [ENG]</dc:creator>
  <cp:lastModifiedBy>Microsoft Office User</cp:lastModifiedBy>
  <cp:lastPrinted>2014-11-12T21:47:51Z</cp:lastPrinted>
  <dcterms:created xsi:type="dcterms:W3CDTF">2014-08-04T16:19:18Z</dcterms:created>
  <dcterms:modified xsi:type="dcterms:W3CDTF">2016-09-29T18:23:01Z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0x0101008CC5ABB003D27545AF7FDFDFBA5AB9A4</vt:lpwstr>
  </property>
</Properties>
</file>